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atrimoine\tech-travaux\Marchés et contrats\2025 en attente\MARCHE DE SERVICE - 2025PADIAGSTRA (Etude préalable) - A publier à la rentrée\2025PADIAGSTRA PEMD-STRUCTURE-SOLS\1. Préparation\Pièces administratives VMSK\"/>
    </mc:Choice>
  </mc:AlternateContent>
  <xr:revisionPtr revIDLastSave="0" documentId="13_ncr:1_{DB5E36AB-C7FA-4F77-B47B-E5E585499459}" xr6:coauthVersionLast="47" xr6:coauthVersionMax="47" xr10:uidLastSave="{00000000-0000-0000-0000-000000000000}"/>
  <bookViews>
    <workbookView xWindow="-28920" yWindow="-30" windowWidth="29040" windowHeight="15720" xr2:uid="{C557E2A8-E8CF-4173-949E-7B063D3810B8}"/>
  </bookViews>
  <sheets>
    <sheet name="DPGF - Lot 1" sheetId="1" r:id="rId1"/>
  </sheets>
  <definedNames>
    <definedName name="_xlnm.Print_Area" localSheetId="0">'DPGF - Lot 1'!$A$2:$G$37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2" i="1" l="1"/>
  <c r="F31" i="1"/>
  <c r="F28" i="1"/>
  <c r="F27" i="1"/>
  <c r="F24" i="1"/>
  <c r="F20" i="1"/>
  <c r="F21" i="1"/>
  <c r="F19" i="1"/>
  <c r="F16" i="1"/>
  <c r="F15" i="1"/>
  <c r="F12" i="1"/>
  <c r="F11" i="1"/>
  <c r="F10" i="1"/>
  <c r="F6" i="1"/>
  <c r="F7" i="1"/>
  <c r="F5" i="1"/>
  <c r="F34" i="1" l="1"/>
  <c r="F35" i="1" s="1"/>
  <c r="F36" i="1" s="1"/>
</calcChain>
</file>

<file path=xl/sharedStrings.xml><?xml version="1.0" encoding="utf-8"?>
<sst xmlns="http://schemas.openxmlformats.org/spreadsheetml/2006/main" count="48" uniqueCount="29">
  <si>
    <t>Quantité</t>
  </si>
  <si>
    <t>Unité</t>
  </si>
  <si>
    <t>P.U</t>
  </si>
  <si>
    <t>Montant HT</t>
  </si>
  <si>
    <t>Reconnaissances des éléments de structure</t>
  </si>
  <si>
    <t>Livrable : Rapport de diagnostic</t>
  </si>
  <si>
    <t>Désignations</t>
  </si>
  <si>
    <t xml:space="preserve">Planchers et poutres </t>
  </si>
  <si>
    <t>Inspection visuelle et relevé des désordres de l'ensemble</t>
  </si>
  <si>
    <t>F</t>
  </si>
  <si>
    <t>Essais en laboratoires</t>
  </si>
  <si>
    <t>Essais de traction sur armatures</t>
  </si>
  <si>
    <t>Essais de compression sur carottes de béton</t>
  </si>
  <si>
    <t>Prélèvements de bétons par carottages</t>
  </si>
  <si>
    <t>Prélèvements d'armatures</t>
  </si>
  <si>
    <t>Analyse des systèmes constructifs et relevés géométriques (y compris Essais non destructifs in situ)</t>
  </si>
  <si>
    <t>U</t>
  </si>
  <si>
    <t>Sondages destructifs (Y compris amené et retour du matériel, balisage des zones d'intervention, moyens d'accès, rebouchage)</t>
  </si>
  <si>
    <t>Toitures</t>
  </si>
  <si>
    <t>Structures verticales</t>
  </si>
  <si>
    <t>Fondations</t>
  </si>
  <si>
    <t>Fouille pour reconnaissance des fondations (Y compris amené et retour du matériel, balisage des zones d'intervention, moyens d'accès, rebouchage)</t>
  </si>
  <si>
    <t>Rapport de diagnsotic comprenant :
-  plan d’implantation des sondages.
- descriptif des ouvrages porteurs sondés 
- relevés des sondages 
- résultats des essais de compression des bétons
- résultats des essais de tractions sur les armatures
- Analyse et interprétations des résultats 
- Les détails des calculs
- Les conclusions sur la capacité portante des structures 
- Les conclusions sur la tenue au feu des structures
- Avis sur l'état général des éléments de structure
- le cas échant, préconisations de renforcement éventuelles pour reprendre les charges envisagées dans le prgramme joint en annexe</t>
  </si>
  <si>
    <t>Réunion de lancement</t>
  </si>
  <si>
    <t>Réunion de restitution</t>
  </si>
  <si>
    <t>TOTAL HT</t>
  </si>
  <si>
    <t>TVA</t>
  </si>
  <si>
    <t>TOTAL TTC</t>
  </si>
  <si>
    <t xml:space="preserve">DECOMPOSITION DU PRIX GLOBAL ET FORFAITAIRE
Lot 1 : DIAGNOSTIC STRUCTURE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</si>
</sst>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164" fontId="0" fillId="0" borderId="8" xfId="0" applyNumberForma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D575D-BB6B-46A6-A03D-BF9119BB691E}">
  <dimension ref="B1:F36"/>
  <sheetViews>
    <sheetView tabSelected="1" topLeftCell="A14" zoomScale="85" zoomScaleNormal="85" zoomScaleSheetLayoutView="96" workbookViewId="0">
      <selection activeCell="I3" sqref="I3"/>
    </sheetView>
  </sheetViews>
  <sheetFormatPr baseColWidth="10" defaultRowHeight="15" x14ac:dyDescent="0.25"/>
  <cols>
    <col min="1" max="1" width="4.85546875" style="1" customWidth="1"/>
    <col min="2" max="2" width="61.85546875" style="2" customWidth="1"/>
    <col min="3" max="3" width="6" style="1" bestFit="1" customWidth="1"/>
    <col min="4" max="4" width="8.85546875" style="1" bestFit="1" customWidth="1"/>
    <col min="5" max="5" width="10.140625" style="1" bestFit="1" customWidth="1"/>
    <col min="6" max="6" width="11.42578125" style="8" bestFit="1" customWidth="1"/>
    <col min="7" max="7" width="4.7109375" style="1" customWidth="1"/>
    <col min="8" max="16384" width="11.42578125" style="1"/>
  </cols>
  <sheetData>
    <row r="1" spans="2:6" ht="51.75" customHeight="1" x14ac:dyDescent="0.25">
      <c r="B1" s="23" t="s">
        <v>28</v>
      </c>
      <c r="C1" s="24"/>
      <c r="D1" s="24"/>
      <c r="E1" s="24"/>
      <c r="F1" s="25"/>
    </row>
    <row r="2" spans="2:6" x14ac:dyDescent="0.25">
      <c r="B2" s="11" t="s">
        <v>6</v>
      </c>
      <c r="C2" s="5" t="s">
        <v>1</v>
      </c>
      <c r="D2" s="5" t="s">
        <v>0</v>
      </c>
      <c r="E2" s="5" t="s">
        <v>2</v>
      </c>
      <c r="F2" s="12" t="s">
        <v>3</v>
      </c>
    </row>
    <row r="3" spans="2:6" x14ac:dyDescent="0.25">
      <c r="B3" s="9"/>
      <c r="C3" s="4"/>
      <c r="D3" s="4"/>
      <c r="E3" s="4"/>
      <c r="F3" s="10"/>
    </row>
    <row r="4" spans="2:6" x14ac:dyDescent="0.25">
      <c r="B4" s="13" t="s">
        <v>4</v>
      </c>
      <c r="C4" s="5"/>
      <c r="D4" s="5"/>
      <c r="E4" s="5"/>
      <c r="F4" s="12"/>
    </row>
    <row r="5" spans="2:6" x14ac:dyDescent="0.25">
      <c r="B5" s="9" t="s">
        <v>23</v>
      </c>
      <c r="C5" s="4" t="s">
        <v>9</v>
      </c>
      <c r="D5" s="4">
        <v>1</v>
      </c>
      <c r="E5" s="4"/>
      <c r="F5" s="10">
        <f>D5*E5</f>
        <v>0</v>
      </c>
    </row>
    <row r="6" spans="2:6" x14ac:dyDescent="0.25">
      <c r="B6" s="9" t="s">
        <v>8</v>
      </c>
      <c r="C6" s="4" t="s">
        <v>9</v>
      </c>
      <c r="D6" s="4">
        <v>1</v>
      </c>
      <c r="E6" s="4"/>
      <c r="F6" s="10">
        <f t="shared" ref="F6:F7" si="0">D6*E6</f>
        <v>0</v>
      </c>
    </row>
    <row r="7" spans="2:6" ht="30" x14ac:dyDescent="0.25">
      <c r="B7" s="9" t="s">
        <v>15</v>
      </c>
      <c r="C7" s="4" t="s">
        <v>9</v>
      </c>
      <c r="D7" s="4">
        <v>1</v>
      </c>
      <c r="E7" s="4"/>
      <c r="F7" s="10">
        <f t="shared" si="0"/>
        <v>0</v>
      </c>
    </row>
    <row r="8" spans="2:6" x14ac:dyDescent="0.25">
      <c r="B8" s="9"/>
      <c r="C8" s="4"/>
      <c r="D8" s="4"/>
      <c r="E8" s="4"/>
      <c r="F8" s="10"/>
    </row>
    <row r="9" spans="2:6" x14ac:dyDescent="0.25">
      <c r="B9" s="14" t="s">
        <v>7</v>
      </c>
      <c r="C9" s="7"/>
      <c r="D9" s="7"/>
      <c r="E9" s="7"/>
      <c r="F9" s="15"/>
    </row>
    <row r="10" spans="2:6" x14ac:dyDescent="0.25">
      <c r="B10" s="9" t="s">
        <v>13</v>
      </c>
      <c r="C10" s="4" t="s">
        <v>16</v>
      </c>
      <c r="D10" s="4"/>
      <c r="E10" s="4"/>
      <c r="F10" s="10">
        <f>D10*E10</f>
        <v>0</v>
      </c>
    </row>
    <row r="11" spans="2:6" x14ac:dyDescent="0.25">
      <c r="B11" s="9" t="s">
        <v>14</v>
      </c>
      <c r="C11" s="4" t="s">
        <v>16</v>
      </c>
      <c r="D11" s="4"/>
      <c r="E11" s="4"/>
      <c r="F11" s="10">
        <f t="shared" ref="F11:F12" si="1">D11*E11</f>
        <v>0</v>
      </c>
    </row>
    <row r="12" spans="2:6" ht="30" x14ac:dyDescent="0.25">
      <c r="B12" s="9" t="s">
        <v>17</v>
      </c>
      <c r="C12" s="4" t="s">
        <v>16</v>
      </c>
      <c r="D12" s="4"/>
      <c r="E12" s="4"/>
      <c r="F12" s="10">
        <f t="shared" si="1"/>
        <v>0</v>
      </c>
    </row>
    <row r="13" spans="2:6" x14ac:dyDescent="0.25">
      <c r="B13" s="9"/>
      <c r="C13" s="4"/>
      <c r="D13" s="4"/>
      <c r="E13" s="4"/>
      <c r="F13" s="10"/>
    </row>
    <row r="14" spans="2:6" x14ac:dyDescent="0.25">
      <c r="B14" s="14" t="s">
        <v>18</v>
      </c>
      <c r="C14" s="7"/>
      <c r="D14" s="7"/>
      <c r="E14" s="7"/>
      <c r="F14" s="15"/>
    </row>
    <row r="15" spans="2:6" x14ac:dyDescent="0.25">
      <c r="B15" s="9" t="s">
        <v>14</v>
      </c>
      <c r="C15" s="4" t="s">
        <v>16</v>
      </c>
      <c r="D15" s="4"/>
      <c r="E15" s="4"/>
      <c r="F15" s="10">
        <f>D15*E15</f>
        <v>0</v>
      </c>
    </row>
    <row r="16" spans="2:6" ht="30" x14ac:dyDescent="0.25">
      <c r="B16" s="9" t="s">
        <v>17</v>
      </c>
      <c r="C16" s="4" t="s">
        <v>16</v>
      </c>
      <c r="D16" s="4"/>
      <c r="E16" s="4"/>
      <c r="F16" s="10">
        <f>D16*E16</f>
        <v>0</v>
      </c>
    </row>
    <row r="17" spans="2:6" x14ac:dyDescent="0.25">
      <c r="B17" s="9"/>
      <c r="C17" s="4"/>
      <c r="D17" s="4"/>
      <c r="E17" s="4"/>
      <c r="F17" s="10"/>
    </row>
    <row r="18" spans="2:6" x14ac:dyDescent="0.25">
      <c r="B18" s="14" t="s">
        <v>19</v>
      </c>
      <c r="C18" s="7"/>
      <c r="D18" s="7"/>
      <c r="E18" s="7"/>
      <c r="F18" s="15"/>
    </row>
    <row r="19" spans="2:6" x14ac:dyDescent="0.25">
      <c r="B19" s="9" t="s">
        <v>13</v>
      </c>
      <c r="C19" s="4" t="s">
        <v>16</v>
      </c>
      <c r="D19" s="4"/>
      <c r="E19" s="4"/>
      <c r="F19" s="10">
        <f>D19*E19</f>
        <v>0</v>
      </c>
    </row>
    <row r="20" spans="2:6" x14ac:dyDescent="0.25">
      <c r="B20" s="9" t="s">
        <v>14</v>
      </c>
      <c r="C20" s="4" t="s">
        <v>16</v>
      </c>
      <c r="D20" s="4"/>
      <c r="E20" s="4"/>
      <c r="F20" s="10">
        <f t="shared" ref="F20:F21" si="2">D20*E20</f>
        <v>0</v>
      </c>
    </row>
    <row r="21" spans="2:6" ht="30" x14ac:dyDescent="0.25">
      <c r="B21" s="9" t="s">
        <v>17</v>
      </c>
      <c r="C21" s="4" t="s">
        <v>16</v>
      </c>
      <c r="D21" s="4"/>
      <c r="E21" s="4"/>
      <c r="F21" s="10">
        <f t="shared" si="2"/>
        <v>0</v>
      </c>
    </row>
    <row r="22" spans="2:6" x14ac:dyDescent="0.25">
      <c r="B22" s="9"/>
      <c r="C22" s="4"/>
      <c r="D22" s="4"/>
      <c r="E22" s="4"/>
      <c r="F22" s="10"/>
    </row>
    <row r="23" spans="2:6" x14ac:dyDescent="0.25">
      <c r="B23" s="14" t="s">
        <v>20</v>
      </c>
      <c r="C23" s="7"/>
      <c r="D23" s="7"/>
      <c r="E23" s="7"/>
      <c r="F23" s="15"/>
    </row>
    <row r="24" spans="2:6" ht="45" x14ac:dyDescent="0.25">
      <c r="B24" s="9" t="s">
        <v>21</v>
      </c>
      <c r="C24" s="4" t="s">
        <v>16</v>
      </c>
      <c r="D24" s="4"/>
      <c r="E24" s="4"/>
      <c r="F24" s="10">
        <f t="shared" ref="F24" si="3">D24*E24</f>
        <v>0</v>
      </c>
    </row>
    <row r="25" spans="2:6" x14ac:dyDescent="0.25">
      <c r="B25" s="9"/>
      <c r="C25" s="4"/>
      <c r="D25" s="4"/>
      <c r="E25" s="4"/>
      <c r="F25" s="10"/>
    </row>
    <row r="26" spans="2:6" x14ac:dyDescent="0.25">
      <c r="B26" s="14" t="s">
        <v>10</v>
      </c>
      <c r="C26" s="7"/>
      <c r="D26" s="7"/>
      <c r="E26" s="7"/>
      <c r="F26" s="15"/>
    </row>
    <row r="27" spans="2:6" x14ac:dyDescent="0.25">
      <c r="B27" s="9" t="s">
        <v>11</v>
      </c>
      <c r="C27" s="4" t="s">
        <v>16</v>
      </c>
      <c r="D27" s="4"/>
      <c r="E27" s="4"/>
      <c r="F27" s="10">
        <f t="shared" ref="F27:F28" si="4">D27*E27</f>
        <v>0</v>
      </c>
    </row>
    <row r="28" spans="2:6" x14ac:dyDescent="0.25">
      <c r="B28" s="9" t="s">
        <v>12</v>
      </c>
      <c r="C28" s="4" t="s">
        <v>16</v>
      </c>
      <c r="D28" s="4"/>
      <c r="E28" s="4"/>
      <c r="F28" s="10">
        <f t="shared" si="4"/>
        <v>0</v>
      </c>
    </row>
    <row r="29" spans="2:6" x14ac:dyDescent="0.25">
      <c r="B29" s="9"/>
      <c r="C29" s="4"/>
      <c r="D29" s="4"/>
      <c r="E29" s="4"/>
      <c r="F29" s="10"/>
    </row>
    <row r="30" spans="2:6" x14ac:dyDescent="0.25">
      <c r="B30" s="13" t="s">
        <v>5</v>
      </c>
      <c r="C30" s="5"/>
      <c r="D30" s="5"/>
      <c r="E30" s="5"/>
      <c r="F30" s="12"/>
    </row>
    <row r="31" spans="2:6" ht="210" x14ac:dyDescent="0.25">
      <c r="B31" s="9" t="s">
        <v>22</v>
      </c>
      <c r="C31" s="4" t="s">
        <v>9</v>
      </c>
      <c r="D31" s="4">
        <v>1</v>
      </c>
      <c r="E31" s="4"/>
      <c r="F31" s="10">
        <f t="shared" ref="F31:F32" si="5">D31*E31</f>
        <v>0</v>
      </c>
    </row>
    <row r="32" spans="2:6" x14ac:dyDescent="0.25">
      <c r="B32" s="9" t="s">
        <v>24</v>
      </c>
      <c r="C32" s="4" t="s">
        <v>9</v>
      </c>
      <c r="D32" s="4">
        <v>1</v>
      </c>
      <c r="E32" s="4"/>
      <c r="F32" s="10">
        <f t="shared" si="5"/>
        <v>0</v>
      </c>
    </row>
    <row r="33" spans="2:6" x14ac:dyDescent="0.25">
      <c r="B33" s="16"/>
      <c r="C33" s="6"/>
      <c r="D33" s="6"/>
      <c r="E33" s="6"/>
      <c r="F33" s="17"/>
    </row>
    <row r="34" spans="2:6" x14ac:dyDescent="0.25">
      <c r="B34" s="9"/>
      <c r="C34" s="4"/>
      <c r="D34" s="4"/>
      <c r="E34" s="3" t="s">
        <v>25</v>
      </c>
      <c r="F34" s="18">
        <f>F5+F6+F7+F10+F11+F12+F15+F16+F19+F20+F21+F24+F27+F28+F31+F32</f>
        <v>0</v>
      </c>
    </row>
    <row r="35" spans="2:6" x14ac:dyDescent="0.25">
      <c r="B35" s="9"/>
      <c r="C35" s="4"/>
      <c r="D35" s="4"/>
      <c r="E35" s="3" t="s">
        <v>26</v>
      </c>
      <c r="F35" s="18">
        <f>0.2*F34</f>
        <v>0</v>
      </c>
    </row>
    <row r="36" spans="2:6" ht="15.75" thickBot="1" x14ac:dyDescent="0.3">
      <c r="B36" s="19"/>
      <c r="C36" s="20"/>
      <c r="D36" s="20"/>
      <c r="E36" s="21" t="s">
        <v>27</v>
      </c>
      <c r="F36" s="22">
        <f>F34+F35</f>
        <v>0</v>
      </c>
    </row>
  </sheetData>
  <mergeCells count="1">
    <mergeCell ref="B1:F1"/>
  </mergeCells>
  <pageMargins left="0.7" right="0.7" top="0.75" bottom="0.75" header="0.3" footer="0.3"/>
  <pageSetup paperSize="9" scale="74" orientation="portrait" r:id="rId1"/>
  <headerFooter>
    <oddHeader>&amp;C&amp;"-,Gras"&amp;UMarché 2025PADIASTRA
DPGF - Lot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Lot 1</vt:lpstr>
      <vt:lpstr>'DPGF - Lot 1'!Zone_d_impression</vt:lpstr>
    </vt:vector>
  </TitlesOfParts>
  <Company>UPEC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Barsolle</dc:creator>
  <cp:lastModifiedBy>Mohamadou Samassa Kouta</cp:lastModifiedBy>
  <dcterms:created xsi:type="dcterms:W3CDTF">2025-07-03T12:32:19Z</dcterms:created>
  <dcterms:modified xsi:type="dcterms:W3CDTF">2025-10-09T08:07:53Z</dcterms:modified>
</cp:coreProperties>
</file>